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RATTASAPA\Desktop\ส.ต.ต.รัฐสภา\POLICE ITA\POLICE ITA 2569\OIT\O10 แผนการใช้จ่ายงบประมาณและการรายงานผล\"/>
    </mc:Choice>
  </mc:AlternateContent>
  <xr:revisionPtr revIDLastSave="0" documentId="13_ncr:1_{B651A830-E20C-424C-B2DE-B99DA582B40D}" xr6:coauthVersionLast="47" xr6:coauthVersionMax="47" xr10:uidLastSave="{00000000-0000-0000-0000-000000000000}"/>
  <bookViews>
    <workbookView xWindow="-120" yWindow="-120" windowWidth="29040" windowHeight="15720" xr2:uid="{67685C2E-5E81-41E8-8732-4C3FB776D55E}"/>
  </bookViews>
  <sheets>
    <sheet name="แผนงบประมาณ 2569" sheetId="1" r:id="rId1"/>
  </sheets>
  <definedNames>
    <definedName name="_xlnm.Print_Titles" localSheetId="0">'แผนงบประมาณ 2569'!$4:$6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9" i="1" l="1"/>
</calcChain>
</file>

<file path=xl/sharedStrings.xml><?xml version="1.0" encoding="utf-8"?>
<sst xmlns="http://schemas.openxmlformats.org/spreadsheetml/2006/main" count="192" uniqueCount="84">
  <si>
    <t>แผนการใช้จ่ายงบประมาณ สถานีตำรวจนครบาลคลองตัน</t>
  </si>
  <si>
    <t xml:space="preserve">ประจำปีงบประมาณ พ.ศ. 2569 ( 1 ต.ค.68 - 30 ก.ย.69) </t>
  </si>
  <si>
    <t xml:space="preserve"> ข้อมูล ณ วันที่ 21 กรกฎาคม 2569</t>
  </si>
  <si>
    <t>ที่</t>
  </si>
  <si>
    <t>ชื่อโครงการ/กิจกรรม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</si>
  <si>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</si>
  <si>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</si>
  <si>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</si>
  <si>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</si>
  <si>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</si>
  <si>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</si>
  <si>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</si>
  <si>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</si>
  <si>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</si>
  <si>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โครงการการบังคับใช้กฎหมาย อำนวยความยุติธรรมและบริการประชาชน</t>
  </si>
  <si>
    <t xml:space="preserve"> - กิจกรรม การบังคับใช้กฎหมายและบริการประชาชน</t>
  </si>
  <si>
    <t xml:space="preserve"> - ข้าราชการตำรวจปฏิบัติหน้าที่อย่างมี ประสิทธิภาพ และเพิ่มประสิทธิภาพในการให้บริการประชาชน</t>
  </si>
  <si>
    <t xml:space="preserve"> -ค่าตอบแทน</t>
  </si>
  <si>
    <t xml:space="preserve">  ค่าเบี้ยประชุม กต.ตร.</t>
  </si>
  <si>
    <t>เพื่อตอบแทนเวลาและความทุ่มเทของกรรมการภาคประชาชนในการร่วมประชุมตามภารกิจ</t>
  </si>
  <si>
    <t xml:space="preserve"> -</t>
  </si>
  <si>
    <t xml:space="preserve"> ต.ค.68 - ก.ย.69</t>
  </si>
  <si>
    <t xml:space="preserve">  ค่าตอบแทนปฏิบัติงานนอกเวลาราชการ</t>
  </si>
  <si>
    <t>เพื่อส่งเสริมและสนับสนุนการปฏิบัติงานของเจ้าหน้าที่ตำรวจ/โดยวันธรรมดาปฏิบัติหน้าที่นอกเวลา ตั้งแต่เวลา 16.30 น.-20.30 น. และในวันหยุดราชการ ปฏิบัติหน้าที่ ตั้งแต่เวลา 08.30 - 16.30 น.</t>
  </si>
  <si>
    <t xml:space="preserve"> - ค่าใช้สอย</t>
  </si>
  <si>
    <t xml:space="preserve">  ค่าเช่าเครื่องถ่ายเอกสาร</t>
  </si>
  <si>
    <t xml:space="preserve">เพื่ออำนวยความสะดวกในการปฏิบัติหน้าที่ </t>
  </si>
  <si>
    <t xml:space="preserve">  ค่าจ้างเหมาบริการทำความสะอาด</t>
  </si>
  <si>
    <t>เพื่อให้สถานีตำรวจสะอาดเรียบร้อย และอำนวยความสะดวกให้แก่ประชาชนผู้มาใช้บริการ</t>
  </si>
  <si>
    <t xml:space="preserve">  ค่าเดินทางไปราชการ ค่าเบี้ยเลี้ยง ที่พัก พาหนะ</t>
  </si>
  <si>
    <t>เพื่ออำนวยความสะดวกในการปฏิบัติหน้าที่นอกที่ทำการ</t>
  </si>
  <si>
    <t xml:space="preserve">  ค่าซ่อมแซมยานพาหนะ</t>
  </si>
  <si>
    <t>เพื่อบำรุงรักษาทรัพย์สินของทางราชการให้พร้อมใช้ปฏิบัติหน้าที่</t>
  </si>
  <si>
    <t xml:space="preserve">  ค่าซ่อมแซม/ปรับปรุงพัฒนาหน่วยฯ</t>
  </si>
  <si>
    <t>เพื่อบำรุงรักษาทรัพย์สินของทางราชการให้พร้อมบริการประชาชน</t>
  </si>
  <si>
    <t xml:space="preserve"> - ค่าวัสดุ</t>
  </si>
  <si>
    <t xml:space="preserve">  ค่าน้ำมันเชื้อเพลิง</t>
  </si>
  <si>
    <t>เพื่อใช้ในการปฏิบัติหน้าที่ในการบริการประชาชน</t>
  </si>
  <si>
    <t xml:space="preserve">  ค่าอาหารผู้ต้องหา</t>
  </si>
  <si>
    <t>ผู้ต้องหาได้รับการจัดเลี้ยงอาหารทุกมื้อ/โดยวิธีจัดจ้าง</t>
  </si>
  <si>
    <t xml:space="preserve">  ค่าวัสดุสำนักงาน</t>
  </si>
  <si>
    <t>การปฏิบัติงานของข้าราชการตารวจเป็นไปอย่างมีประสิทธิภาพ/ จัดซื้อวัสดุสำนักงานเพื่อใช้ในการปฏิบัติงานในราชการ</t>
  </si>
  <si>
    <t xml:space="preserve">  ค่าวัสดุคอมพิวเตอร์</t>
  </si>
  <si>
    <t xml:space="preserve">  ค่าวัสดุแบบพิมพ์</t>
  </si>
  <si>
    <t xml:space="preserve"> - ค่าสาธารณูปโภค</t>
  </si>
  <si>
    <t>ค่าไฟฟ้า ค่าน้ำประปา ค่าโทรศัพท์ ค่าอินเตอร์เน็ต</t>
  </si>
  <si>
    <t xml:space="preserve"> - งานสอบสวน 5 ค่า</t>
  </si>
  <si>
    <t>1.ค่าตอบแทนพยาน  2.ค่าใช้จ่ายคุ้มครองพยาน  3.ค่าตอบแทนนักจิตวิทยา 4.ค่าตอบแทน จนท.ชันสูตรพลิกศพ  5.ค่าใช้จ่ายในการส่งหมายเรียกพยาน</t>
  </si>
  <si>
    <t>โครงการการปฏิรูประบบงานตำรวจ</t>
  </si>
  <si>
    <t xml:space="preserve"> - กิจกรรมการปฏิรูประบบงานสอบสวนและ</t>
  </si>
  <si>
    <t xml:space="preserve"> - กำหนดระยะเวลาในการดำเนินงานในทุกขั้นตอน</t>
  </si>
  <si>
    <t xml:space="preserve"> - ความพึงพอใจและความเชื่อมั่นของผู้แจ้ง</t>
  </si>
  <si>
    <t>การบังคับใช้กฎหมาย</t>
  </si>
  <si>
    <t>ของงานสอบสวนอย่างชัดเจน เพื่อให้ ปชช.</t>
  </si>
  <si>
    <t>เบาะแสและความเชื่อมั่นของญาติผู้เสียชีวิต</t>
  </si>
  <si>
    <t>ได้รับความเป็นธรรมโดยไม่ล่าช้า</t>
  </si>
  <si>
    <t>ต่อการปฏิบัติหน้าที่ของตำรวจ</t>
  </si>
  <si>
    <t>โครงการปราบปรามการค้ายาเสพติด</t>
  </si>
  <si>
    <t xml:space="preserve"> - กิจกรรมการสกัดกั้น ปราบปราม การผลิตการค้ายาเสพติด</t>
  </si>
  <si>
    <t xml:space="preserve">   1. โครงการบริหารจัดการสกัดกั้นยาเสพติดพื้นที่</t>
  </si>
  <si>
    <t xml:space="preserve"> - ค่าใช้จ่ายในการปราบปรามนักค้ายาเสพติด </t>
  </si>
  <si>
    <t xml:space="preserve"> - สามารถสกัดกั้นและปราบปราบทำลาย</t>
  </si>
  <si>
    <t>ชายแดนและพื้นที่พักคอย Heart Land</t>
  </si>
  <si>
    <t>เครือข่ายการค้ายาเสพติดรายสำคัญ</t>
  </si>
  <si>
    <t xml:space="preserve">   2. โครการสลายโครงการสร้างเครือข่ายผู้มีอิทธิพล</t>
  </si>
  <si>
    <t xml:space="preserve"> - ปัญหายาเสพติดในชุมชนลดลง</t>
  </si>
  <si>
    <t>และกลุ่มชาติพันธ์ที่เกี่ยวข้องกับยาเสพติด</t>
  </si>
  <si>
    <t xml:space="preserve"> -กิจกรรมการสกัดกั้น ปราบปราม การผลิตการค้า</t>
  </si>
  <si>
    <t xml:space="preserve"> - ค่าตอบแทนชุดปฏิบัติการปิดล้อมตรวจค้น</t>
  </si>
  <si>
    <t xml:space="preserve"> - ปัญหายาเสพติดในชุมชนลดลง และป้องกัน</t>
  </si>
  <si>
    <t>ยาเสพติด รายการค่าใช้จ่ายในการปราบปราม</t>
  </si>
  <si>
    <t>การแพร่ระบาดของยาเสพติดในชุมชน</t>
  </si>
  <si>
    <t>นักค้ายาเสพติดและสกัดกั้น การนำเข้า-ส่งออกยาเสพติด</t>
  </si>
  <si>
    <t>โครงการสร้างภูมิคุ้มกันและป้องกันยาเสพติด</t>
  </si>
  <si>
    <t xml:space="preserve"> - กิจกรรมการสร้างภูมคุ้มกันในกลุ่มเป้าหมายระดับโรงเรียน</t>
  </si>
  <si>
    <t xml:space="preserve"> - เกิดความร่วมมือระหว่างตำรวจและโรงเรียน</t>
  </si>
  <si>
    <t>ประถม มัธยมฯ ค่าใช้จ่ายโครงการตำรวจประสานโรงเรียน</t>
  </si>
  <si>
    <t>อย่างต่อเนื่อง</t>
  </si>
  <si>
    <t xml:space="preserve"> - ปัญหายาเสพติดลดลง เข้าใจเกี่ยวกับ</t>
  </si>
  <si>
    <t>โทษภัยของยาเสพติด</t>
  </si>
  <si>
    <t>โครงการเพิ่มประสิทธิภาพการบริหารจัดการทำงานคนต่างด้าวที่ทำงานโดยผิดกฎหมาย</t>
  </si>
  <si>
    <t xml:space="preserve"> - เป็นค่าเบี้ยเลี้ยง, ค่าอาหาร, ค่าขนส่ง,ค่าวัสดุ</t>
  </si>
  <si>
    <t xml:space="preserve"> - ลดปัญหาการบังคับใช้แรงงานและการค้ามนุษย์ด้านแรงงานต่างด้าว</t>
  </si>
  <si>
    <t xml:space="preserve">                                                รวมรายละเอียดงบประมาณ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</si>
</sst>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4"/>
      <name val="TH SarabunIT๙"/>
      <family val="2"/>
    </font>
    <font>
      <b/>
      <sz val="14"/>
      <color theme="0"/>
      <name val="TH SarabunIT๙"/>
      <family val="2"/>
    </font>
    <font>
      <b/>
      <sz val="12"/>
      <color theme="0"/>
      <name val="TH SarabunIT๙"/>
      <family val="2"/>
    </font>
    <font>
      <b/>
      <sz val="11"/>
      <color theme="0"/>
      <name val="TH SarabunIT๙"/>
      <family val="2"/>
    </font>
    <font>
      <b/>
      <sz val="14"/>
      <name val="TH SarabunIT๙"/>
      <family val="2"/>
    </font>
    <font>
      <sz val="14"/>
      <color rgb="FFFF0000"/>
      <name val="TH SarabunIT๙"/>
      <family val="2"/>
    </font>
    <font>
      <sz val="12"/>
      <name val="TH SarabunIT๙"/>
      <family val="2"/>
    </font>
    <font>
      <b/>
      <sz val="14"/>
      <color rgb="FFFF0000"/>
      <name val="TH SarabunIT๙"/>
      <family val="2"/>
    </font>
    <font>
      <b/>
      <sz val="16"/>
      <color theme="0"/>
      <name val="TH SarabunIT๙"/>
      <family val="2"/>
    </font>
    <font>
      <sz val="14"/>
      <color theme="0"/>
      <name val="TH SarabunIT๙"/>
      <family val="2"/>
    </font>
    <font>
      <sz val="1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2">
    <xf numFmtId="0" fontId="0" fillId="0" borderId="0" xfId="0"/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9" fillId="3" borderId="2" xfId="0" applyFont="1" applyFill="1" applyBorder="1" applyAlignment="1">
      <alignment horizontal="center" vertical="top"/>
    </xf>
    <xf numFmtId="0" fontId="9" fillId="3" borderId="2" xfId="0" applyFont="1" applyFill="1" applyBorder="1" applyAlignment="1">
      <alignment vertical="top"/>
    </xf>
    <xf numFmtId="0" fontId="10" fillId="3" borderId="4" xfId="0" applyFont="1" applyFill="1" applyBorder="1" applyAlignment="1">
      <alignment vertical="top"/>
    </xf>
    <xf numFmtId="0" fontId="10" fillId="3" borderId="5" xfId="0" applyFont="1" applyFill="1" applyBorder="1" applyAlignment="1">
      <alignment vertical="top"/>
    </xf>
    <xf numFmtId="0" fontId="10" fillId="3" borderId="6" xfId="0" applyFont="1" applyFill="1" applyBorder="1" applyAlignment="1">
      <alignment vertical="top"/>
    </xf>
    <xf numFmtId="0" fontId="9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2" xfId="0" applyFont="1" applyBorder="1" applyAlignment="1">
      <alignment vertical="top"/>
    </xf>
    <xf numFmtId="0" fontId="5" fillId="0" borderId="2" xfId="0" applyFont="1" applyBorder="1" applyAlignment="1">
      <alignment horizontal="lef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2" xfId="0" applyFont="1" applyBorder="1" applyAlignment="1">
      <alignment vertical="top"/>
    </xf>
    <xf numFmtId="0" fontId="5" fillId="0" borderId="2" xfId="0" applyFont="1" applyBorder="1" applyAlignment="1">
      <alignment horizontal="center" vertical="top"/>
    </xf>
    <xf numFmtId="0" fontId="11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9" fillId="0" borderId="7" xfId="0" applyFont="1" applyBorder="1" applyAlignment="1">
      <alignment vertical="top"/>
    </xf>
    <xf numFmtId="0" fontId="11" fillId="0" borderId="7" xfId="0" applyFont="1" applyBorder="1" applyAlignment="1">
      <alignment horizontal="left" vertical="center" wrapText="1"/>
    </xf>
    <xf numFmtId="4" fontId="5" fillId="0" borderId="7" xfId="0" applyNumberFormat="1" applyFont="1" applyBorder="1" applyAlignment="1">
      <alignment horizontal="right" vertical="top"/>
    </xf>
    <xf numFmtId="0" fontId="5" fillId="0" borderId="7" xfId="0" applyFont="1" applyBorder="1" applyAlignment="1">
      <alignment horizontal="center" vertical="top"/>
    </xf>
    <xf numFmtId="43" fontId="5" fillId="0" borderId="0" xfId="1" applyFont="1" applyBorder="1" applyAlignment="1">
      <alignment vertical="top"/>
    </xf>
    <xf numFmtId="0" fontId="5" fillId="0" borderId="3" xfId="0" applyFont="1" applyBorder="1" applyAlignment="1">
      <alignment vertical="top"/>
    </xf>
    <xf numFmtId="4" fontId="5" fillId="0" borderId="3" xfId="0" applyNumberFormat="1" applyFont="1" applyBorder="1" applyAlignment="1">
      <alignment horizontal="right" vertical="top"/>
    </xf>
    <xf numFmtId="0" fontId="5" fillId="0" borderId="9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7" xfId="0" applyFont="1" applyBorder="1" applyAlignment="1">
      <alignment horizontal="left" vertical="top"/>
    </xf>
    <xf numFmtId="4" fontId="10" fillId="0" borderId="7" xfId="0" applyNumberFormat="1" applyFont="1" applyBorder="1" applyAlignment="1">
      <alignment horizontal="right" vertical="top"/>
    </xf>
    <xf numFmtId="0" fontId="10" fillId="0" borderId="10" xfId="0" applyFont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0" fontId="9" fillId="3" borderId="1" xfId="0" applyFont="1" applyFill="1" applyBorder="1" applyAlignment="1">
      <alignment vertical="top"/>
    </xf>
    <xf numFmtId="43" fontId="9" fillId="0" borderId="11" xfId="1" applyFont="1" applyBorder="1" applyAlignment="1">
      <alignment vertical="top"/>
    </xf>
    <xf numFmtId="0" fontId="5" fillId="0" borderId="3" xfId="0" applyFont="1" applyBorder="1" applyAlignment="1">
      <alignment horizontal="left" vertical="top"/>
    </xf>
    <xf numFmtId="0" fontId="10" fillId="0" borderId="11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5" fillId="0" borderId="7" xfId="0" applyFont="1" applyBorder="1" applyAlignment="1">
      <alignment vertical="top"/>
    </xf>
    <xf numFmtId="43" fontId="5" fillId="0" borderId="12" xfId="0" applyNumberFormat="1" applyFont="1" applyBorder="1" applyAlignment="1">
      <alignment vertical="top"/>
    </xf>
    <xf numFmtId="0" fontId="5" fillId="0" borderId="13" xfId="0" applyFont="1" applyBorder="1" applyAlignment="1">
      <alignment vertical="top"/>
    </xf>
    <xf numFmtId="0" fontId="5" fillId="0" borderId="8" xfId="0" applyFont="1" applyBorder="1" applyAlignment="1">
      <alignment horizontal="left" vertical="top"/>
    </xf>
    <xf numFmtId="4" fontId="5" fillId="0" borderId="8" xfId="0" applyNumberFormat="1" applyFont="1" applyBorder="1" applyAlignment="1">
      <alignment horizontal="right" vertical="top"/>
    </xf>
    <xf numFmtId="0" fontId="5" fillId="0" borderId="1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8" xfId="0" applyFont="1" applyBorder="1" applyAlignment="1">
      <alignment vertical="top"/>
    </xf>
    <xf numFmtId="0" fontId="9" fillId="0" borderId="12" xfId="0" applyFont="1" applyBorder="1" applyAlignment="1">
      <alignment vertical="top"/>
    </xf>
    <xf numFmtId="43" fontId="5" fillId="0" borderId="3" xfId="1" applyFont="1" applyBorder="1" applyAlignment="1">
      <alignment horizontal="right" vertical="top"/>
    </xf>
    <xf numFmtId="0" fontId="5" fillId="0" borderId="9" xfId="0" applyFont="1" applyBorder="1" applyAlignment="1">
      <alignment vertical="top"/>
    </xf>
    <xf numFmtId="0" fontId="9" fillId="0" borderId="14" xfId="0" applyFont="1" applyBorder="1" applyAlignment="1">
      <alignment vertical="top"/>
    </xf>
    <xf numFmtId="43" fontId="5" fillId="0" borderId="7" xfId="1" applyFont="1" applyBorder="1" applyAlignment="1">
      <alignment horizontal="left" vertical="top"/>
    </xf>
    <xf numFmtId="43" fontId="5" fillId="0" borderId="7" xfId="1" applyFont="1" applyBorder="1" applyAlignment="1">
      <alignment horizontal="center" vertical="top"/>
    </xf>
    <xf numFmtId="0" fontId="5" fillId="0" borderId="10" xfId="0" applyFont="1" applyBorder="1" applyAlignment="1">
      <alignment vertical="top"/>
    </xf>
    <xf numFmtId="0" fontId="9" fillId="0" borderId="13" xfId="0" applyFont="1" applyBorder="1" applyAlignment="1">
      <alignment vertical="top"/>
    </xf>
    <xf numFmtId="43" fontId="5" fillId="0" borderId="8" xfId="1" applyFont="1" applyBorder="1" applyAlignment="1">
      <alignment horizontal="left" vertical="top"/>
    </xf>
    <xf numFmtId="43" fontId="5" fillId="0" borderId="8" xfId="1" applyFont="1" applyBorder="1" applyAlignment="1">
      <alignment horizontal="center" vertical="top"/>
    </xf>
    <xf numFmtId="0" fontId="5" fillId="0" borderId="15" xfId="0" applyFont="1" applyBorder="1" applyAlignment="1">
      <alignment vertical="top"/>
    </xf>
    <xf numFmtId="0" fontId="9" fillId="3" borderId="8" xfId="0" applyFont="1" applyFill="1" applyBorder="1" applyAlignment="1">
      <alignment vertical="top"/>
    </xf>
    <xf numFmtId="43" fontId="12" fillId="3" borderId="8" xfId="1" applyFont="1" applyFill="1" applyBorder="1" applyAlignment="1">
      <alignment vertical="top"/>
    </xf>
    <xf numFmtId="0" fontId="12" fillId="3" borderId="1" xfId="0" applyFont="1" applyFill="1" applyBorder="1" applyAlignment="1">
      <alignment vertical="top"/>
    </xf>
    <xf numFmtId="0" fontId="12" fillId="3" borderId="8" xfId="0" applyFont="1" applyFill="1" applyBorder="1" applyAlignment="1">
      <alignment vertical="top"/>
    </xf>
    <xf numFmtId="0" fontId="5" fillId="4" borderId="0" xfId="0" applyFont="1" applyFill="1" applyAlignment="1">
      <alignment vertical="top"/>
    </xf>
    <xf numFmtId="0" fontId="5" fillId="4" borderId="11" xfId="0" applyFont="1" applyFill="1" applyBorder="1" applyAlignment="1">
      <alignment vertical="top"/>
    </xf>
    <xf numFmtId="0" fontId="12" fillId="4" borderId="3" xfId="0" applyFont="1" applyFill="1" applyBorder="1" applyAlignment="1">
      <alignment vertical="top"/>
    </xf>
    <xf numFmtId="43" fontId="5" fillId="4" borderId="3" xfId="1" applyFont="1" applyFill="1" applyBorder="1" applyAlignment="1">
      <alignment vertical="top"/>
    </xf>
    <xf numFmtId="0" fontId="5" fillId="4" borderId="3" xfId="0" applyFont="1" applyFill="1" applyBorder="1" applyAlignment="1">
      <alignment vertical="top"/>
    </xf>
    <xf numFmtId="0" fontId="5" fillId="4" borderId="1" xfId="0" applyFont="1" applyFill="1" applyBorder="1" applyAlignment="1">
      <alignment vertical="top"/>
    </xf>
    <xf numFmtId="43" fontId="5" fillId="4" borderId="8" xfId="1" applyFont="1" applyFill="1" applyBorder="1" applyAlignment="1">
      <alignment vertical="top"/>
    </xf>
    <xf numFmtId="0" fontId="12" fillId="4" borderId="1" xfId="0" applyFont="1" applyFill="1" applyBorder="1" applyAlignment="1">
      <alignment vertical="top"/>
    </xf>
    <xf numFmtId="0" fontId="12" fillId="4" borderId="8" xfId="0" applyFont="1" applyFill="1" applyBorder="1" applyAlignment="1">
      <alignment vertical="top"/>
    </xf>
    <xf numFmtId="0" fontId="5" fillId="4" borderId="8" xfId="0" applyFont="1" applyFill="1" applyBorder="1" applyAlignment="1">
      <alignment vertical="top"/>
    </xf>
    <xf numFmtId="43" fontId="9" fillId="4" borderId="8" xfId="1" applyFont="1" applyFill="1" applyBorder="1" applyAlignment="1">
      <alignment vertical="top"/>
    </xf>
    <xf numFmtId="0" fontId="9" fillId="3" borderId="8" xfId="0" applyFont="1" applyFill="1" applyBorder="1" applyAlignment="1">
      <alignment horizontal="center" vertical="top"/>
    </xf>
    <xf numFmtId="43" fontId="9" fillId="3" borderId="2" xfId="1" applyFont="1" applyFill="1" applyBorder="1" applyAlignment="1">
      <alignment vertical="top"/>
    </xf>
    <xf numFmtId="0" fontId="12" fillId="3" borderId="2" xfId="0" applyFont="1" applyFill="1" applyBorder="1" applyAlignment="1">
      <alignment vertical="top"/>
    </xf>
    <xf numFmtId="0" fontId="5" fillId="3" borderId="2" xfId="0" applyFont="1" applyFill="1" applyBorder="1" applyAlignment="1">
      <alignment vertical="top"/>
    </xf>
    <xf numFmtId="43" fontId="13" fillId="2" borderId="8" xfId="1" applyFont="1" applyFill="1" applyBorder="1" applyAlignment="1">
      <alignment vertical="top"/>
    </xf>
    <xf numFmtId="0" fontId="13" fillId="2" borderId="8" xfId="0" applyFont="1" applyFill="1" applyBorder="1" applyAlignment="1">
      <alignment vertical="top"/>
    </xf>
    <xf numFmtId="0" fontId="14" fillId="2" borderId="8" xfId="0" applyFont="1" applyFill="1" applyBorder="1" applyAlignment="1">
      <alignment vertical="top"/>
    </xf>
    <xf numFmtId="0" fontId="5" fillId="0" borderId="11" xfId="0" applyFont="1" applyBorder="1" applyAlignment="1">
      <alignment horizontal="center" vertical="top"/>
    </xf>
    <xf numFmtId="4" fontId="5" fillId="0" borderId="0" xfId="0" applyNumberFormat="1" applyFont="1" applyAlignment="1">
      <alignment vertical="top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right" vertical="top"/>
    </xf>
    <xf numFmtId="0" fontId="15" fillId="0" borderId="0" xfId="0" applyFont="1" applyAlignment="1">
      <alignment vertical="top"/>
    </xf>
    <xf numFmtId="0" fontId="15" fillId="0" borderId="0" xfId="0" applyFont="1" applyAlignment="1">
      <alignment horizontal="center" vertical="top"/>
    </xf>
    <xf numFmtId="0" fontId="13" fillId="2" borderId="13" xfId="0" applyFont="1" applyFill="1" applyBorder="1" applyAlignment="1">
      <alignment horizontal="center" vertical="top"/>
    </xf>
    <xf numFmtId="0" fontId="13" fillId="2" borderId="1" xfId="0" applyFont="1" applyFill="1" applyBorder="1" applyAlignment="1">
      <alignment horizontal="center" vertical="top"/>
    </xf>
    <xf numFmtId="0" fontId="13" fillId="2" borderId="15" xfId="0" applyFont="1" applyFill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5" fillId="0" borderId="17" xfId="0" applyFont="1" applyBorder="1" applyAlignment="1">
      <alignment horizontal="center" vertical="top"/>
    </xf>
    <xf numFmtId="0" fontId="5" fillId="4" borderId="16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9" fillId="4" borderId="3" xfId="0" applyFont="1" applyFill="1" applyBorder="1" applyAlignment="1">
      <alignment horizontal="center" vertical="top"/>
    </xf>
    <xf numFmtId="0" fontId="9" fillId="4" borderId="7" xfId="0" applyFont="1" applyFill="1" applyBorder="1" applyAlignment="1">
      <alignment horizontal="center" vertical="top"/>
    </xf>
    <xf numFmtId="0" fontId="9" fillId="4" borderId="8" xfId="0" applyFont="1" applyFill="1" applyBorder="1" applyAlignment="1">
      <alignment horizontal="center" vertical="top"/>
    </xf>
    <xf numFmtId="0" fontId="9" fillId="3" borderId="13" xfId="0" applyFont="1" applyFill="1" applyBorder="1" applyAlignment="1">
      <alignment horizontal="left" vertical="top" wrapText="1"/>
    </xf>
    <xf numFmtId="0" fontId="9" fillId="3" borderId="15" xfId="0" applyFont="1" applyFill="1" applyBorder="1" applyAlignment="1">
      <alignment horizontal="left" vertical="top" wrapText="1"/>
    </xf>
    <xf numFmtId="0" fontId="9" fillId="4" borderId="16" xfId="0" applyFont="1" applyFill="1" applyBorder="1" applyAlignment="1">
      <alignment horizontal="center" vertical="top"/>
    </xf>
    <xf numFmtId="0" fontId="9" fillId="4" borderId="17" xfId="0" applyFont="1" applyFill="1" applyBorder="1" applyAlignment="1">
      <alignment horizontal="center" vertical="top"/>
    </xf>
    <xf numFmtId="0" fontId="5" fillId="4" borderId="16" xfId="0" applyFont="1" applyFill="1" applyBorder="1" applyAlignment="1">
      <alignment horizontal="left" vertical="top"/>
    </xf>
    <xf numFmtId="0" fontId="5" fillId="4" borderId="17" xfId="0" applyFont="1" applyFill="1" applyBorder="1" applyAlignment="1">
      <alignment horizontal="left" vertical="top"/>
    </xf>
    <xf numFmtId="43" fontId="5" fillId="4" borderId="16" xfId="1" applyFont="1" applyFill="1" applyBorder="1" applyAlignment="1">
      <alignment horizontal="center" vertical="top"/>
    </xf>
    <xf numFmtId="43" fontId="5" fillId="4" borderId="17" xfId="1" applyFont="1" applyFill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0" fontId="10" fillId="0" borderId="14" xfId="0" applyFont="1" applyBorder="1" applyAlignment="1">
      <alignment horizontal="center" vertical="top"/>
    </xf>
    <xf numFmtId="0" fontId="10" fillId="0" borderId="13" xfId="0" applyFont="1" applyBorder="1" applyAlignment="1">
      <alignment horizontal="center" vertical="top"/>
    </xf>
    <xf numFmtId="0" fontId="8" fillId="2" borderId="3" xfId="0" applyFont="1" applyFill="1" applyBorder="1" applyAlignment="1">
      <alignment horizontal="center" vertical="top"/>
    </xf>
    <xf numFmtId="0" fontId="8" fillId="2" borderId="8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8" xfId="0" applyFont="1" applyFill="1" applyBorder="1" applyAlignment="1">
      <alignment horizontal="center" vertical="top"/>
    </xf>
    <xf numFmtId="0" fontId="9" fillId="0" borderId="3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top"/>
    </xf>
    <xf numFmtId="0" fontId="9" fillId="0" borderId="8" xfId="0" applyFont="1" applyBorder="1" applyAlignment="1">
      <alignment horizontal="left" vertical="top"/>
    </xf>
    <xf numFmtId="0" fontId="11" fillId="0" borderId="3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4" fontId="5" fillId="0" borderId="3" xfId="0" applyNumberFormat="1" applyFont="1" applyBorder="1" applyAlignment="1">
      <alignment horizontal="center" vertical="top"/>
    </xf>
    <xf numFmtId="4" fontId="5" fillId="0" borderId="8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6" fillId="2" borderId="7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43" fontId="5" fillId="0" borderId="11" xfId="1" applyFont="1" applyBorder="1" applyAlignment="1">
      <alignment vertical="top"/>
    </xf>
    <xf numFmtId="0" fontId="5" fillId="0" borderId="11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10" fillId="0" borderId="0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4" fontId="10" fillId="0" borderId="8" xfId="0" applyNumberFormat="1" applyFont="1" applyBorder="1" applyAlignment="1">
      <alignment horizontal="right" vertical="top"/>
    </xf>
    <xf numFmtId="0" fontId="10" fillId="0" borderId="15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464552</xdr:colOff>
      <xdr:row>51</xdr:row>
      <xdr:rowOff>189915</xdr:rowOff>
    </xdr:from>
    <xdr:to>
      <xdr:col>8</xdr:col>
      <xdr:colOff>868265</xdr:colOff>
      <xdr:row>56</xdr:row>
      <xdr:rowOff>109322</xdr:rowOff>
    </xdr:to>
    <xdr:sp macro="" textlink="">
      <xdr:nvSpPr>
        <xdr:cNvPr id="2" name="กล่องข้อความ 2">
          <a:extLst>
            <a:ext uri="{FF2B5EF4-FFF2-40B4-BE49-F238E27FC236}">
              <a16:creationId xmlns:a16="http://schemas.microsoft.com/office/drawing/2014/main" id="{BFE9FCE2-7657-460C-9824-B72561313E6E}"/>
            </a:ext>
          </a:extLst>
        </xdr:cNvPr>
        <xdr:cNvSpPr txBox="1"/>
      </xdr:nvSpPr>
      <xdr:spPr>
        <a:xfrm>
          <a:off x="6893927" y="14486940"/>
          <a:ext cx="3680313" cy="11100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พ.ต.อ.                          ผู้ตรวจรายงาน</a:t>
          </a:r>
        </a:p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(</a:t>
          </a:r>
          <a:r>
            <a:rPr lang="th-TH" sz="16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พิสิษฐ์  มีวิริยกุล )</a:t>
          </a:r>
        </a:p>
        <a:p>
          <a:r>
            <a:rPr lang="th-TH" sz="16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ผกก.สน.คลองตัน</a:t>
          </a:r>
          <a:endParaRPr lang="en-US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1</xdr:col>
      <xdr:colOff>1911746</xdr:colOff>
      <xdr:row>51</xdr:row>
      <xdr:rowOff>15134</xdr:rowOff>
    </xdr:from>
    <xdr:to>
      <xdr:col>3</xdr:col>
      <xdr:colOff>702804</xdr:colOff>
      <xdr:row>56</xdr:row>
      <xdr:rowOff>103690</xdr:rowOff>
    </xdr:to>
    <xdr:grpSp>
      <xdr:nvGrpSpPr>
        <xdr:cNvPr id="3" name="กลุ่ม 4">
          <a:extLst>
            <a:ext uri="{FF2B5EF4-FFF2-40B4-BE49-F238E27FC236}">
              <a16:creationId xmlns:a16="http://schemas.microsoft.com/office/drawing/2014/main" id="{560E6D8B-5FB8-43C0-AFBC-3D30F90CECB9}"/>
            </a:ext>
          </a:extLst>
        </xdr:cNvPr>
        <xdr:cNvGrpSpPr/>
      </xdr:nvGrpSpPr>
      <xdr:grpSpPr>
        <a:xfrm>
          <a:off x="2273696" y="14312159"/>
          <a:ext cx="4858483" cy="1279181"/>
          <a:chOff x="1603132" y="18186433"/>
          <a:chExt cx="3099288" cy="917317"/>
        </a:xfrm>
      </xdr:grpSpPr>
      <xdr:sp macro="" textlink="">
        <xdr:nvSpPr>
          <xdr:cNvPr id="4" name="กล่องข้อความ 3">
            <a:extLst>
              <a:ext uri="{FF2B5EF4-FFF2-40B4-BE49-F238E27FC236}">
                <a16:creationId xmlns:a16="http://schemas.microsoft.com/office/drawing/2014/main" id="{101A2F6B-4584-4EDC-97F7-CA1BD3CB5D92}"/>
              </a:ext>
            </a:extLst>
          </xdr:cNvPr>
          <xdr:cNvSpPr txBox="1"/>
        </xdr:nvSpPr>
        <xdr:spPr>
          <a:xfrm>
            <a:off x="1603132" y="18315842"/>
            <a:ext cx="3099288" cy="78790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th-TH" sz="1600" b="1">
                <a:latin typeface="TH SarabunIT๙" panose="020B0500040200020003" pitchFamily="34" charset="-34"/>
                <a:cs typeface="TH SarabunIT๙" panose="020B0500040200020003" pitchFamily="34" charset="-34"/>
              </a:rPr>
              <a:t>พ.ต.ท.                        ผู้รายงาน</a:t>
            </a:r>
          </a:p>
          <a:p>
            <a:r>
              <a:rPr lang="th-TH" sz="1600" b="1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 (</a:t>
            </a:r>
            <a:r>
              <a:rPr lang="th-TH" sz="1600" b="1" baseline="0">
                <a:latin typeface="TH SarabunIT๙" panose="020B0500040200020003" pitchFamily="34" charset="-34"/>
                <a:cs typeface="TH SarabunIT๙" panose="020B0500040200020003" pitchFamily="34" charset="-34"/>
              </a:rPr>
              <a:t> สมบัติ  ทอรี )</a:t>
            </a:r>
          </a:p>
          <a:p>
            <a:r>
              <a:rPr lang="th-TH" sz="1600" b="1" baseline="0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สว.อก.สน.คลองตัน</a:t>
            </a:r>
            <a:endParaRPr lang="en-US" sz="1600" b="1">
              <a:latin typeface="TH SarabunIT๙" panose="020B0500040200020003" pitchFamily="34" charset="-34"/>
              <a:cs typeface="TH SarabunIT๙" panose="020B0500040200020003" pitchFamily="34" charset="-34"/>
            </a:endParaRPr>
          </a:p>
        </xdr:txBody>
      </xdr:sp>
      <xdr:pic>
        <xdr:nvPicPr>
          <xdr:cNvPr id="5" name="รูปภาพ 5">
            <a:extLst>
              <a:ext uri="{FF2B5EF4-FFF2-40B4-BE49-F238E27FC236}">
                <a16:creationId xmlns:a16="http://schemas.microsoft.com/office/drawing/2014/main" id="{9518DE4E-9158-1BA9-8F61-9FAA0B14F45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saturation sat="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62434" y="18186433"/>
            <a:ext cx="480602" cy="281732"/>
          </a:xfrm>
          <a:prstGeom prst="rect">
            <a:avLst/>
          </a:prstGeom>
        </xdr:spPr>
      </xdr:pic>
    </xdr:grpSp>
    <xdr:clientData/>
  </xdr:twoCellAnchor>
  <xdr:twoCellAnchor editAs="oneCell">
    <xdr:from>
      <xdr:col>3</xdr:col>
      <xdr:colOff>1140195</xdr:colOff>
      <xdr:row>50</xdr:row>
      <xdr:rowOff>104217</xdr:rowOff>
    </xdr:from>
    <xdr:to>
      <xdr:col>4</xdr:col>
      <xdr:colOff>528541</xdr:colOff>
      <xdr:row>52</xdr:row>
      <xdr:rowOff>137531</xdr:rowOff>
    </xdr:to>
    <xdr:pic>
      <xdr:nvPicPr>
        <xdr:cNvPr id="6" name="รูปภาพ 6" descr="C:\Users\User\Desktop\พ.ต.อ.พิสิษฐ์  มีวิริยกุล.png">
          <a:extLst>
            <a:ext uri="{FF2B5EF4-FFF2-40B4-BE49-F238E27FC236}">
              <a16:creationId xmlns:a16="http://schemas.microsoft.com/office/drawing/2014/main" id="{44E84AE8-7913-4028-B9C4-1C6831BE2699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9570" y="14163117"/>
          <a:ext cx="588496" cy="50956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488674</xdr:colOff>
      <xdr:row>0</xdr:row>
      <xdr:rowOff>0</xdr:rowOff>
    </xdr:from>
    <xdr:to>
      <xdr:col>9</xdr:col>
      <xdr:colOff>2190493</xdr:colOff>
      <xdr:row>2</xdr:row>
      <xdr:rowOff>115957</xdr:rowOff>
    </xdr:to>
    <xdr:pic>
      <xdr:nvPicPr>
        <xdr:cNvPr id="7" name="รูปภาพ 7">
          <a:extLst>
            <a:ext uri="{FF2B5EF4-FFF2-40B4-BE49-F238E27FC236}">
              <a16:creationId xmlns:a16="http://schemas.microsoft.com/office/drawing/2014/main" id="{AA0DAC51-10A8-4196-8367-9C44F5167C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85" t="33311" r="12725" b="24033"/>
        <a:stretch/>
      </xdr:blipFill>
      <xdr:spPr>
        <a:xfrm>
          <a:off x="11270974" y="0"/>
          <a:ext cx="1701819" cy="6779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0E6FE-608A-4F3D-A0EA-8D37E0E07079}">
  <dimension ref="A1:J56"/>
  <sheetViews>
    <sheetView tabSelected="1" topLeftCell="A16" zoomScaleNormal="100" workbookViewId="0">
      <selection activeCell="M21" sqref="M21"/>
    </sheetView>
  </sheetViews>
  <sheetFormatPr defaultColWidth="9.125" defaultRowHeight="15" x14ac:dyDescent="0.2"/>
  <cols>
    <col min="1" max="1" width="4.75" style="85" customWidth="1"/>
    <col min="2" max="2" width="38.75" style="85" customWidth="1"/>
    <col min="3" max="3" width="40.875" style="85" customWidth="1"/>
    <col min="4" max="4" width="15.75" style="85" customWidth="1"/>
    <col min="5" max="5" width="9.875" style="85" customWidth="1"/>
    <col min="6" max="6" width="7.875" style="85" customWidth="1"/>
    <col min="7" max="7" width="5.125" style="85" customWidth="1"/>
    <col min="8" max="8" width="4.375" style="85" customWidth="1"/>
    <col min="9" max="9" width="14.125" style="86" customWidth="1"/>
    <col min="10" max="10" width="28.875" style="85" customWidth="1"/>
    <col min="11" max="16384" width="9.125" style="85"/>
  </cols>
  <sheetData>
    <row r="1" spans="1:10" s="1" customFormat="1" ht="21" customHeight="1" x14ac:dyDescent="0.2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</row>
    <row r="2" spans="1:10" s="1" customFormat="1" ht="23.25" customHeight="1" x14ac:dyDescent="0.2">
      <c r="A2" s="129" t="s">
        <v>1</v>
      </c>
      <c r="B2" s="129"/>
      <c r="C2" s="129"/>
      <c r="D2" s="129"/>
      <c r="E2" s="129"/>
      <c r="F2" s="129"/>
      <c r="G2" s="129"/>
      <c r="H2" s="129"/>
      <c r="I2" s="129"/>
      <c r="J2" s="129"/>
    </row>
    <row r="3" spans="1:10" s="1" customFormat="1" ht="24.75" customHeight="1" x14ac:dyDescent="0.2">
      <c r="A3" s="130" t="s">
        <v>2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 s="2" customFormat="1" ht="23.25" customHeight="1" x14ac:dyDescent="0.2">
      <c r="A4" s="132" t="s">
        <v>3</v>
      </c>
      <c r="B4" s="133" t="s">
        <v>4</v>
      </c>
      <c r="C4" s="133" t="s">
        <v>5</v>
      </c>
      <c r="D4" s="136" t="s">
        <v>6</v>
      </c>
      <c r="E4" s="137"/>
      <c r="F4" s="137"/>
      <c r="G4" s="137"/>
      <c r="H4" s="138"/>
      <c r="I4" s="139" t="s">
        <v>7</v>
      </c>
      <c r="J4" s="133" t="s">
        <v>8</v>
      </c>
    </row>
    <row r="5" spans="1:10" s="2" customFormat="1" ht="21.75" customHeight="1" x14ac:dyDescent="0.2">
      <c r="A5" s="132"/>
      <c r="B5" s="134"/>
      <c r="C5" s="134"/>
      <c r="D5" s="114" t="s">
        <v>9</v>
      </c>
      <c r="E5" s="112" t="s">
        <v>10</v>
      </c>
      <c r="F5" s="114" t="s">
        <v>11</v>
      </c>
      <c r="G5" s="114" t="s">
        <v>12</v>
      </c>
      <c r="H5" s="114" t="s">
        <v>13</v>
      </c>
      <c r="I5" s="140"/>
      <c r="J5" s="134"/>
    </row>
    <row r="6" spans="1:10" s="2" customFormat="1" ht="20.25" hidden="1" customHeight="1" x14ac:dyDescent="0.2">
      <c r="A6" s="132"/>
      <c r="B6" s="135"/>
      <c r="C6" s="135"/>
      <c r="D6" s="115"/>
      <c r="E6" s="113"/>
      <c r="F6" s="115"/>
      <c r="G6" s="115"/>
      <c r="H6" s="115"/>
      <c r="I6" s="141"/>
      <c r="J6" s="135"/>
    </row>
    <row r="7" spans="1:10" s="2" customFormat="1" ht="22.5" customHeight="1" x14ac:dyDescent="0.2">
      <c r="A7" s="3">
        <v>1</v>
      </c>
      <c r="B7" s="4" t="s">
        <v>14</v>
      </c>
      <c r="C7" s="5"/>
      <c r="D7" s="6"/>
      <c r="E7" s="6"/>
      <c r="F7" s="6"/>
      <c r="G7" s="6"/>
      <c r="H7" s="6"/>
      <c r="I7" s="6"/>
      <c r="J7" s="7"/>
    </row>
    <row r="8" spans="1:10" s="10" customFormat="1" ht="18.75" customHeight="1" x14ac:dyDescent="0.2">
      <c r="A8" s="116"/>
      <c r="B8" s="8" t="s">
        <v>15</v>
      </c>
      <c r="C8" s="9"/>
      <c r="D8" s="9"/>
      <c r="E8" s="9"/>
      <c r="F8" s="9"/>
      <c r="G8" s="9"/>
      <c r="H8" s="9"/>
      <c r="I8" s="9"/>
      <c r="J8" s="119" t="s">
        <v>16</v>
      </c>
    </row>
    <row r="9" spans="1:10" s="2" customFormat="1" ht="19.5" customHeight="1" x14ac:dyDescent="0.2">
      <c r="A9" s="117"/>
      <c r="B9" s="11" t="s">
        <v>17</v>
      </c>
      <c r="C9" s="12"/>
      <c r="D9" s="13"/>
      <c r="E9" s="14"/>
      <c r="F9" s="14"/>
      <c r="G9" s="14"/>
      <c r="H9" s="14"/>
      <c r="I9" s="15"/>
      <c r="J9" s="120"/>
    </row>
    <row r="10" spans="1:10" s="2" customFormat="1" ht="37.5" customHeight="1" x14ac:dyDescent="0.2">
      <c r="A10" s="117"/>
      <c r="B10" s="14" t="s">
        <v>18</v>
      </c>
      <c r="C10" s="16" t="s">
        <v>19</v>
      </c>
      <c r="D10" s="13">
        <v>175000</v>
      </c>
      <c r="E10" s="15" t="s">
        <v>20</v>
      </c>
      <c r="F10" s="15" t="s">
        <v>20</v>
      </c>
      <c r="G10" s="15" t="s">
        <v>20</v>
      </c>
      <c r="H10" s="15" t="s">
        <v>20</v>
      </c>
      <c r="I10" s="15" t="s">
        <v>21</v>
      </c>
      <c r="J10" s="120"/>
    </row>
    <row r="11" spans="1:10" s="2" customFormat="1" ht="52.5" customHeight="1" x14ac:dyDescent="0.2">
      <c r="A11" s="117"/>
      <c r="B11" s="14" t="s">
        <v>22</v>
      </c>
      <c r="C11" s="16" t="s">
        <v>23</v>
      </c>
      <c r="D11" s="13">
        <v>2000000</v>
      </c>
      <c r="E11" s="15" t="s">
        <v>20</v>
      </c>
      <c r="F11" s="15" t="s">
        <v>20</v>
      </c>
      <c r="G11" s="15" t="s">
        <v>20</v>
      </c>
      <c r="H11" s="15" t="s">
        <v>20</v>
      </c>
      <c r="I11" s="15" t="s">
        <v>21</v>
      </c>
      <c r="J11" s="120"/>
    </row>
    <row r="12" spans="1:10" s="2" customFormat="1" ht="18.75" x14ac:dyDescent="0.2">
      <c r="A12" s="117"/>
      <c r="B12" s="17" t="s">
        <v>24</v>
      </c>
      <c r="C12" s="18"/>
      <c r="D12" s="13"/>
      <c r="E12" s="14"/>
      <c r="F12" s="14"/>
      <c r="G12" s="14"/>
      <c r="H12" s="14"/>
      <c r="I12" s="15"/>
      <c r="J12" s="120"/>
    </row>
    <row r="13" spans="1:10" s="2" customFormat="1" ht="21.75" customHeight="1" x14ac:dyDescent="0.2">
      <c r="A13" s="117"/>
      <c r="B13" s="12" t="s">
        <v>25</v>
      </c>
      <c r="C13" s="16" t="s">
        <v>26</v>
      </c>
      <c r="D13" s="13">
        <v>96300</v>
      </c>
      <c r="E13" s="15" t="s">
        <v>20</v>
      </c>
      <c r="F13" s="15" t="s">
        <v>20</v>
      </c>
      <c r="G13" s="15" t="s">
        <v>20</v>
      </c>
      <c r="H13" s="15" t="s">
        <v>20</v>
      </c>
      <c r="I13" s="15" t="s">
        <v>21</v>
      </c>
      <c r="J13" s="120"/>
    </row>
    <row r="14" spans="1:10" s="2" customFormat="1" ht="31.5" x14ac:dyDescent="0.2">
      <c r="A14" s="117"/>
      <c r="B14" s="12" t="s">
        <v>27</v>
      </c>
      <c r="C14" s="16" t="s">
        <v>28</v>
      </c>
      <c r="D14" s="13">
        <v>312000</v>
      </c>
      <c r="E14" s="15" t="s">
        <v>20</v>
      </c>
      <c r="F14" s="15" t="s">
        <v>20</v>
      </c>
      <c r="G14" s="15" t="s">
        <v>20</v>
      </c>
      <c r="H14" s="15" t="s">
        <v>20</v>
      </c>
      <c r="I14" s="15" t="s">
        <v>21</v>
      </c>
      <c r="J14" s="120"/>
    </row>
    <row r="15" spans="1:10" s="2" customFormat="1" ht="18.75" x14ac:dyDescent="0.2">
      <c r="A15" s="117"/>
      <c r="B15" s="12" t="s">
        <v>29</v>
      </c>
      <c r="C15" s="16" t="s">
        <v>30</v>
      </c>
      <c r="D15" s="13">
        <v>70000</v>
      </c>
      <c r="E15" s="15" t="s">
        <v>20</v>
      </c>
      <c r="F15" s="15" t="s">
        <v>20</v>
      </c>
      <c r="G15" s="15" t="s">
        <v>20</v>
      </c>
      <c r="H15" s="15" t="s">
        <v>20</v>
      </c>
      <c r="I15" s="15" t="s">
        <v>21</v>
      </c>
      <c r="J15" s="120"/>
    </row>
    <row r="16" spans="1:10" s="2" customFormat="1" ht="18.75" x14ac:dyDescent="0.2">
      <c r="A16" s="117"/>
      <c r="B16" s="12" t="s">
        <v>31</v>
      </c>
      <c r="C16" s="16" t="s">
        <v>32</v>
      </c>
      <c r="D16" s="13">
        <v>217400</v>
      </c>
      <c r="E16" s="15" t="s">
        <v>20</v>
      </c>
      <c r="F16" s="15" t="s">
        <v>20</v>
      </c>
      <c r="G16" s="15" t="s">
        <v>20</v>
      </c>
      <c r="H16" s="15" t="s">
        <v>20</v>
      </c>
      <c r="I16" s="15" t="s">
        <v>21</v>
      </c>
      <c r="J16" s="120"/>
    </row>
    <row r="17" spans="1:10" s="2" customFormat="1" ht="21" customHeight="1" x14ac:dyDescent="0.2">
      <c r="A17" s="117"/>
      <c r="B17" s="14" t="s">
        <v>33</v>
      </c>
      <c r="C17" s="16" t="s">
        <v>34</v>
      </c>
      <c r="D17" s="13">
        <v>1630000</v>
      </c>
      <c r="E17" s="15" t="s">
        <v>20</v>
      </c>
      <c r="F17" s="15" t="s">
        <v>20</v>
      </c>
      <c r="G17" s="15" t="s">
        <v>20</v>
      </c>
      <c r="H17" s="15" t="s">
        <v>20</v>
      </c>
      <c r="I17" s="15" t="s">
        <v>21</v>
      </c>
      <c r="J17" s="120"/>
    </row>
    <row r="18" spans="1:10" s="2" customFormat="1" ht="21" customHeight="1" x14ac:dyDescent="0.2">
      <c r="A18" s="117"/>
      <c r="B18" s="11" t="s">
        <v>35</v>
      </c>
      <c r="C18" s="16"/>
      <c r="D18" s="13"/>
      <c r="E18" s="14"/>
      <c r="F18" s="14"/>
      <c r="G18" s="14"/>
      <c r="H18" s="14"/>
      <c r="I18" s="15"/>
      <c r="J18" s="120"/>
    </row>
    <row r="19" spans="1:10" s="2" customFormat="1" ht="18.75" x14ac:dyDescent="0.2">
      <c r="A19" s="117"/>
      <c r="B19" s="12" t="s">
        <v>36</v>
      </c>
      <c r="C19" s="16" t="s">
        <v>37</v>
      </c>
      <c r="D19" s="13">
        <v>2500000</v>
      </c>
      <c r="E19" s="15" t="s">
        <v>20</v>
      </c>
      <c r="F19" s="15" t="s">
        <v>20</v>
      </c>
      <c r="G19" s="15" t="s">
        <v>20</v>
      </c>
      <c r="H19" s="15" t="s">
        <v>20</v>
      </c>
      <c r="I19" s="15" t="s">
        <v>21</v>
      </c>
      <c r="J19" s="120"/>
    </row>
    <row r="20" spans="1:10" s="2" customFormat="1" ht="19.5" customHeight="1" x14ac:dyDescent="0.2">
      <c r="A20" s="117"/>
      <c r="B20" s="12" t="s">
        <v>38</v>
      </c>
      <c r="C20" s="16" t="s">
        <v>39</v>
      </c>
      <c r="D20" s="13">
        <v>60000</v>
      </c>
      <c r="E20" s="15" t="s">
        <v>20</v>
      </c>
      <c r="F20" s="15" t="s">
        <v>20</v>
      </c>
      <c r="G20" s="15" t="s">
        <v>20</v>
      </c>
      <c r="H20" s="15" t="s">
        <v>20</v>
      </c>
      <c r="I20" s="15" t="s">
        <v>21</v>
      </c>
      <c r="J20" s="120"/>
    </row>
    <row r="21" spans="1:10" s="2" customFormat="1" ht="31.5" x14ac:dyDescent="0.2">
      <c r="A21" s="117"/>
      <c r="B21" s="12" t="s">
        <v>40</v>
      </c>
      <c r="C21" s="16" t="s">
        <v>41</v>
      </c>
      <c r="D21" s="13">
        <v>200000</v>
      </c>
      <c r="E21" s="15" t="s">
        <v>20</v>
      </c>
      <c r="F21" s="15" t="s">
        <v>20</v>
      </c>
      <c r="G21" s="15" t="s">
        <v>20</v>
      </c>
      <c r="H21" s="15" t="s">
        <v>20</v>
      </c>
      <c r="I21" s="15" t="s">
        <v>21</v>
      </c>
      <c r="J21" s="120"/>
    </row>
    <row r="22" spans="1:10" s="2" customFormat="1" ht="31.5" x14ac:dyDescent="0.2">
      <c r="A22" s="117"/>
      <c r="B22" s="14" t="s">
        <v>42</v>
      </c>
      <c r="C22" s="16" t="s">
        <v>41</v>
      </c>
      <c r="D22" s="13">
        <v>100000</v>
      </c>
      <c r="E22" s="15" t="s">
        <v>20</v>
      </c>
      <c r="F22" s="15" t="s">
        <v>20</v>
      </c>
      <c r="G22" s="15" t="s">
        <v>20</v>
      </c>
      <c r="H22" s="15" t="s">
        <v>20</v>
      </c>
      <c r="I22" s="15" t="s">
        <v>21</v>
      </c>
      <c r="J22" s="120"/>
    </row>
    <row r="23" spans="1:10" s="2" customFormat="1" ht="31.5" x14ac:dyDescent="0.2">
      <c r="A23" s="117"/>
      <c r="B23" s="14" t="s">
        <v>43</v>
      </c>
      <c r="C23" s="16" t="s">
        <v>41</v>
      </c>
      <c r="D23" s="13">
        <v>100000</v>
      </c>
      <c r="E23" s="15" t="s">
        <v>20</v>
      </c>
      <c r="F23" s="15" t="s">
        <v>20</v>
      </c>
      <c r="G23" s="15" t="s">
        <v>20</v>
      </c>
      <c r="H23" s="15" t="s">
        <v>20</v>
      </c>
      <c r="I23" s="15" t="s">
        <v>21</v>
      </c>
      <c r="J23" s="120"/>
    </row>
    <row r="24" spans="1:10" s="2" customFormat="1" ht="21" customHeight="1" x14ac:dyDescent="0.2">
      <c r="A24" s="117"/>
      <c r="B24" s="19" t="s">
        <v>44</v>
      </c>
      <c r="C24" s="20" t="s">
        <v>45</v>
      </c>
      <c r="D24" s="21">
        <v>812000</v>
      </c>
      <c r="E24" s="22" t="s">
        <v>20</v>
      </c>
      <c r="F24" s="22" t="s">
        <v>20</v>
      </c>
      <c r="G24" s="22" t="s">
        <v>20</v>
      </c>
      <c r="H24" s="22" t="s">
        <v>20</v>
      </c>
      <c r="I24" s="22" t="s">
        <v>21</v>
      </c>
      <c r="J24" s="120"/>
    </row>
    <row r="25" spans="1:10" s="2" customFormat="1" ht="31.5" customHeight="1" x14ac:dyDescent="0.2">
      <c r="A25" s="117"/>
      <c r="B25" s="122" t="s">
        <v>46</v>
      </c>
      <c r="C25" s="124" t="s">
        <v>47</v>
      </c>
      <c r="D25" s="126">
        <v>130000</v>
      </c>
      <c r="E25" s="106" t="s">
        <v>20</v>
      </c>
      <c r="F25" s="106" t="s">
        <v>20</v>
      </c>
      <c r="G25" s="106" t="s">
        <v>20</v>
      </c>
      <c r="H25" s="106" t="s">
        <v>20</v>
      </c>
      <c r="I25" s="106" t="s">
        <v>21</v>
      </c>
      <c r="J25" s="120"/>
    </row>
    <row r="26" spans="1:10" s="2" customFormat="1" ht="17.25" customHeight="1" x14ac:dyDescent="0.2">
      <c r="A26" s="118"/>
      <c r="B26" s="123"/>
      <c r="C26" s="125"/>
      <c r="D26" s="127"/>
      <c r="E26" s="107"/>
      <c r="F26" s="107"/>
      <c r="G26" s="107"/>
      <c r="H26" s="107"/>
      <c r="I26" s="107"/>
      <c r="J26" s="121"/>
    </row>
    <row r="27" spans="1:10" s="2" customFormat="1" ht="18.75" x14ac:dyDescent="0.2">
      <c r="A27" s="3">
        <v>2</v>
      </c>
      <c r="B27" s="4" t="s">
        <v>48</v>
      </c>
      <c r="C27" s="4"/>
      <c r="D27" s="4"/>
      <c r="E27" s="4"/>
      <c r="F27" s="4"/>
      <c r="G27" s="4"/>
      <c r="H27" s="4"/>
      <c r="I27" s="4"/>
      <c r="J27" s="4"/>
    </row>
    <row r="28" spans="1:10" s="2" customFormat="1" ht="19.5" customHeight="1" x14ac:dyDescent="0.2">
      <c r="A28" s="108"/>
      <c r="B28" s="142" t="s">
        <v>49</v>
      </c>
      <c r="C28" s="24" t="s">
        <v>50</v>
      </c>
      <c r="D28" s="25">
        <v>240800</v>
      </c>
      <c r="E28" s="26" t="s">
        <v>20</v>
      </c>
      <c r="F28" s="81" t="s">
        <v>20</v>
      </c>
      <c r="G28" s="28" t="s">
        <v>20</v>
      </c>
      <c r="H28" s="81" t="s">
        <v>20</v>
      </c>
      <c r="I28" s="28" t="s">
        <v>21</v>
      </c>
      <c r="J28" s="143" t="s">
        <v>51</v>
      </c>
    </row>
    <row r="29" spans="1:10" s="2" customFormat="1" ht="19.5" customHeight="1" x14ac:dyDescent="0.2">
      <c r="A29" s="109"/>
      <c r="B29" s="144" t="s">
        <v>52</v>
      </c>
      <c r="C29" s="29" t="s">
        <v>53</v>
      </c>
      <c r="D29" s="30"/>
      <c r="E29" s="31"/>
      <c r="F29" s="145"/>
      <c r="G29" s="33"/>
      <c r="H29" s="145"/>
      <c r="I29" s="22"/>
      <c r="J29" s="144" t="s">
        <v>54</v>
      </c>
    </row>
    <row r="30" spans="1:10" s="2" customFormat="1" ht="19.5" customHeight="1" x14ac:dyDescent="0.2">
      <c r="A30" s="146"/>
      <c r="B30" s="147"/>
      <c r="C30" s="43" t="s">
        <v>55</v>
      </c>
      <c r="D30" s="148"/>
      <c r="E30" s="149"/>
      <c r="F30" s="150"/>
      <c r="G30" s="151"/>
      <c r="H30" s="150"/>
      <c r="I30" s="46"/>
      <c r="J30" s="147" t="s">
        <v>56</v>
      </c>
    </row>
    <row r="31" spans="1:10" s="2" customFormat="1" ht="18.75" x14ac:dyDescent="0.2">
      <c r="A31" s="74">
        <v>3</v>
      </c>
      <c r="B31" s="34" t="s">
        <v>57</v>
      </c>
      <c r="C31" s="59"/>
      <c r="D31" s="59"/>
      <c r="E31" s="34"/>
      <c r="F31" s="59"/>
      <c r="G31" s="34"/>
      <c r="H31" s="59"/>
      <c r="I31" s="34"/>
      <c r="J31" s="59"/>
    </row>
    <row r="32" spans="1:10" s="2" customFormat="1" ht="18.75" x14ac:dyDescent="0.2">
      <c r="A32" s="108"/>
      <c r="B32" s="35" t="s">
        <v>58</v>
      </c>
      <c r="C32" s="36"/>
      <c r="D32" s="25"/>
      <c r="E32" s="37"/>
      <c r="F32" s="38"/>
      <c r="G32" s="37"/>
      <c r="H32" s="38"/>
      <c r="I32" s="39"/>
      <c r="J32" s="24"/>
    </row>
    <row r="33" spans="1:10" s="2" customFormat="1" ht="18.75" x14ac:dyDescent="0.2">
      <c r="A33" s="109"/>
      <c r="B33" s="23" t="s">
        <v>59</v>
      </c>
      <c r="C33" s="29" t="s">
        <v>60</v>
      </c>
      <c r="D33" s="21">
        <v>10000</v>
      </c>
      <c r="E33" s="27" t="s">
        <v>20</v>
      </c>
      <c r="F33" s="22" t="s">
        <v>20</v>
      </c>
      <c r="G33" s="27" t="s">
        <v>20</v>
      </c>
      <c r="H33" s="22" t="s">
        <v>20</v>
      </c>
      <c r="I33" s="27" t="s">
        <v>21</v>
      </c>
      <c r="J33" s="40" t="s">
        <v>61</v>
      </c>
    </row>
    <row r="34" spans="1:10" s="2" customFormat="1" ht="18.75" x14ac:dyDescent="0.2">
      <c r="A34" s="109"/>
      <c r="B34" s="23" t="s">
        <v>62</v>
      </c>
      <c r="C34" s="29"/>
      <c r="D34" s="30"/>
      <c r="E34" s="32"/>
      <c r="F34" s="33"/>
      <c r="G34" s="32"/>
      <c r="H34" s="33"/>
      <c r="I34" s="32"/>
      <c r="J34" s="40" t="s">
        <v>63</v>
      </c>
    </row>
    <row r="35" spans="1:10" s="2" customFormat="1" ht="18.75" x14ac:dyDescent="0.2">
      <c r="A35" s="109"/>
      <c r="B35" s="41" t="s">
        <v>64</v>
      </c>
      <c r="C35" s="36" t="s">
        <v>60</v>
      </c>
      <c r="D35" s="25">
        <v>11400</v>
      </c>
      <c r="E35" s="39" t="s">
        <v>20</v>
      </c>
      <c r="F35" s="28" t="s">
        <v>20</v>
      </c>
      <c r="G35" s="39" t="s">
        <v>20</v>
      </c>
      <c r="H35" s="28" t="s">
        <v>20</v>
      </c>
      <c r="I35" s="39" t="s">
        <v>21</v>
      </c>
      <c r="J35" s="24" t="s">
        <v>65</v>
      </c>
    </row>
    <row r="36" spans="1:10" s="2" customFormat="1" ht="21" customHeight="1" x14ac:dyDescent="0.2">
      <c r="A36" s="109"/>
      <c r="B36" s="42" t="s">
        <v>66</v>
      </c>
      <c r="C36" s="43"/>
      <c r="D36" s="44"/>
      <c r="E36" s="45"/>
      <c r="F36" s="46"/>
      <c r="G36" s="45"/>
      <c r="H36" s="46"/>
      <c r="I36" s="45"/>
      <c r="J36" s="47"/>
    </row>
    <row r="37" spans="1:10" s="2" customFormat="1" ht="21" customHeight="1" x14ac:dyDescent="0.2">
      <c r="A37" s="110"/>
      <c r="B37" s="48" t="s">
        <v>67</v>
      </c>
      <c r="C37" s="36" t="s">
        <v>68</v>
      </c>
      <c r="D37" s="49">
        <v>20000</v>
      </c>
      <c r="E37" s="39" t="s">
        <v>20</v>
      </c>
      <c r="F37" s="28" t="s">
        <v>20</v>
      </c>
      <c r="G37" s="28" t="s">
        <v>20</v>
      </c>
      <c r="H37" s="39" t="s">
        <v>20</v>
      </c>
      <c r="I37" s="28" t="s">
        <v>21</v>
      </c>
      <c r="J37" s="50" t="s">
        <v>69</v>
      </c>
    </row>
    <row r="38" spans="1:10" s="2" customFormat="1" ht="21" customHeight="1" x14ac:dyDescent="0.2">
      <c r="A38" s="110"/>
      <c r="B38" s="51" t="s">
        <v>70</v>
      </c>
      <c r="C38" s="52"/>
      <c r="D38" s="53"/>
      <c r="E38" s="27"/>
      <c r="F38" s="22"/>
      <c r="G38" s="22"/>
      <c r="H38" s="27"/>
      <c r="I38" s="22"/>
      <c r="J38" s="54" t="s">
        <v>71</v>
      </c>
    </row>
    <row r="39" spans="1:10" s="2" customFormat="1" ht="21" customHeight="1" x14ac:dyDescent="0.2">
      <c r="A39" s="110"/>
      <c r="B39" s="51" t="s">
        <v>72</v>
      </c>
      <c r="C39" s="52"/>
      <c r="D39" s="53"/>
      <c r="E39" s="27"/>
      <c r="F39" s="22"/>
      <c r="G39" s="22"/>
      <c r="H39" s="27"/>
      <c r="I39" s="22"/>
      <c r="J39" s="54"/>
    </row>
    <row r="40" spans="1:10" s="2" customFormat="1" ht="21" customHeight="1" x14ac:dyDescent="0.2">
      <c r="A40" s="111"/>
      <c r="B40" s="55"/>
      <c r="C40" s="56"/>
      <c r="D40" s="57"/>
      <c r="E40" s="45"/>
      <c r="F40" s="46"/>
      <c r="G40" s="46"/>
      <c r="H40" s="45"/>
      <c r="I40" s="46"/>
      <c r="J40" s="58"/>
    </row>
    <row r="41" spans="1:10" s="63" customFormat="1" ht="18.75" x14ac:dyDescent="0.2">
      <c r="A41" s="3">
        <v>4</v>
      </c>
      <c r="B41" s="34" t="s">
        <v>73</v>
      </c>
      <c r="C41" s="59"/>
      <c r="D41" s="60"/>
      <c r="E41" s="61"/>
      <c r="F41" s="62"/>
      <c r="G41" s="61"/>
      <c r="H41" s="62"/>
      <c r="I41" s="61"/>
      <c r="J41" s="62"/>
    </row>
    <row r="42" spans="1:10" s="63" customFormat="1" ht="18.75" x14ac:dyDescent="0.2">
      <c r="A42" s="95"/>
      <c r="B42" s="64" t="s">
        <v>74</v>
      </c>
      <c r="C42" s="65"/>
      <c r="D42" s="66">
        <v>4280</v>
      </c>
      <c r="E42" s="39" t="s">
        <v>20</v>
      </c>
      <c r="F42" s="28" t="s">
        <v>20</v>
      </c>
      <c r="G42" s="39" t="s">
        <v>20</v>
      </c>
      <c r="H42" s="28" t="s">
        <v>20</v>
      </c>
      <c r="I42" s="39" t="s">
        <v>21</v>
      </c>
      <c r="J42" s="67" t="s">
        <v>75</v>
      </c>
    </row>
    <row r="43" spans="1:10" s="63" customFormat="1" ht="18.75" x14ac:dyDescent="0.2">
      <c r="A43" s="96"/>
      <c r="B43" s="68" t="s">
        <v>76</v>
      </c>
      <c r="C43" s="43"/>
      <c r="D43" s="69"/>
      <c r="E43" s="70"/>
      <c r="F43" s="71"/>
      <c r="G43" s="70"/>
      <c r="H43" s="71"/>
      <c r="I43" s="70"/>
      <c r="J43" s="72" t="s">
        <v>77</v>
      </c>
    </row>
    <row r="44" spans="1:10" s="63" customFormat="1" ht="18.75" x14ac:dyDescent="0.2">
      <c r="A44" s="96"/>
      <c r="B44" s="64" t="s">
        <v>74</v>
      </c>
      <c r="C44" s="65"/>
      <c r="D44" s="66">
        <v>81900</v>
      </c>
      <c r="E44" s="39" t="s">
        <v>20</v>
      </c>
      <c r="F44" s="28" t="s">
        <v>20</v>
      </c>
      <c r="G44" s="39" t="s">
        <v>20</v>
      </c>
      <c r="H44" s="28" t="s">
        <v>20</v>
      </c>
      <c r="I44" s="39" t="s">
        <v>21</v>
      </c>
      <c r="J44" s="67" t="s">
        <v>78</v>
      </c>
    </row>
    <row r="45" spans="1:10" s="63" customFormat="1" ht="18.75" x14ac:dyDescent="0.2">
      <c r="A45" s="97"/>
      <c r="B45" s="68"/>
      <c r="C45" s="71"/>
      <c r="D45" s="73"/>
      <c r="E45" s="70"/>
      <c r="F45" s="71"/>
      <c r="G45" s="70"/>
      <c r="H45" s="71"/>
      <c r="I45" s="70"/>
      <c r="J45" s="72" t="s">
        <v>79</v>
      </c>
    </row>
    <row r="46" spans="1:10" s="63" customFormat="1" ht="18.75" x14ac:dyDescent="0.2">
      <c r="A46" s="74">
        <v>5</v>
      </c>
      <c r="B46" s="98" t="s">
        <v>80</v>
      </c>
      <c r="C46" s="99"/>
      <c r="D46" s="75"/>
      <c r="E46" s="76"/>
      <c r="F46" s="76"/>
      <c r="G46" s="76"/>
      <c r="H46" s="76"/>
      <c r="I46" s="76"/>
      <c r="J46" s="77"/>
    </row>
    <row r="47" spans="1:10" s="63" customFormat="1" ht="31.5" customHeight="1" x14ac:dyDescent="0.2">
      <c r="A47" s="100"/>
      <c r="B47" s="93" t="s">
        <v>80</v>
      </c>
      <c r="C47" s="102" t="s">
        <v>81</v>
      </c>
      <c r="D47" s="104">
        <v>18900</v>
      </c>
      <c r="E47" s="91" t="s">
        <v>20</v>
      </c>
      <c r="F47" s="91" t="s">
        <v>20</v>
      </c>
      <c r="G47" s="91" t="s">
        <v>20</v>
      </c>
      <c r="H47" s="91" t="s">
        <v>20</v>
      </c>
      <c r="I47" s="91" t="s">
        <v>21</v>
      </c>
      <c r="J47" s="93" t="s">
        <v>82</v>
      </c>
    </row>
    <row r="48" spans="1:10" s="63" customFormat="1" ht="18.75" x14ac:dyDescent="0.2">
      <c r="A48" s="101"/>
      <c r="B48" s="94"/>
      <c r="C48" s="103"/>
      <c r="D48" s="105"/>
      <c r="E48" s="92"/>
      <c r="F48" s="92"/>
      <c r="G48" s="92"/>
      <c r="H48" s="92"/>
      <c r="I48" s="92"/>
      <c r="J48" s="94"/>
    </row>
    <row r="49" spans="1:10" s="63" customFormat="1" ht="30.75" customHeight="1" x14ac:dyDescent="0.2">
      <c r="A49" s="87" t="s">
        <v>83</v>
      </c>
      <c r="B49" s="88"/>
      <c r="C49" s="89"/>
      <c r="D49" s="78">
        <f>SUM(D10:D48)</f>
        <v>8789980</v>
      </c>
      <c r="E49" s="79"/>
      <c r="F49" s="79"/>
      <c r="G49" s="79"/>
      <c r="H49" s="79"/>
      <c r="I49" s="79"/>
      <c r="J49" s="80"/>
    </row>
    <row r="50" spans="1:10" s="2" customFormat="1" ht="18.75" x14ac:dyDescent="0.2">
      <c r="B50" s="90"/>
      <c r="C50" s="90"/>
      <c r="D50" s="82"/>
      <c r="I50" s="27"/>
    </row>
    <row r="51" spans="1:10" s="2" customFormat="1" ht="18.75" x14ac:dyDescent="0.2">
      <c r="I51" s="27"/>
    </row>
    <row r="52" spans="1:10" s="2" customFormat="1" ht="18.75" x14ac:dyDescent="0.2">
      <c r="D52" s="83"/>
      <c r="I52" s="27"/>
    </row>
    <row r="53" spans="1:10" s="2" customFormat="1" ht="18.75" x14ac:dyDescent="0.2">
      <c r="I53" s="27"/>
    </row>
    <row r="54" spans="1:10" s="2" customFormat="1" ht="18.75" x14ac:dyDescent="0.2">
      <c r="C54" s="84"/>
      <c r="I54" s="27"/>
    </row>
    <row r="55" spans="1:10" s="2" customFormat="1" ht="18.75" x14ac:dyDescent="0.2">
      <c r="D55" s="83"/>
      <c r="I55" s="27"/>
    </row>
    <row r="56" spans="1:10" s="2" customFormat="1" ht="18.75" x14ac:dyDescent="0.2">
      <c r="D56" s="83"/>
      <c r="I56" s="27"/>
    </row>
  </sheetData>
  <mergeCells count="40">
    <mergeCell ref="A1:J1"/>
    <mergeCell ref="A2:J2"/>
    <mergeCell ref="A3:J3"/>
    <mergeCell ref="A4:A6"/>
    <mergeCell ref="B4:B6"/>
    <mergeCell ref="C4:C6"/>
    <mergeCell ref="D4:H4"/>
    <mergeCell ref="I4:I6"/>
    <mergeCell ref="J4:J6"/>
    <mergeCell ref="D5:D6"/>
    <mergeCell ref="J8:J26"/>
    <mergeCell ref="B25:B26"/>
    <mergeCell ref="C25:C26"/>
    <mergeCell ref="D25:D26"/>
    <mergeCell ref="E25:E26"/>
    <mergeCell ref="A32:A40"/>
    <mergeCell ref="E5:E6"/>
    <mergeCell ref="F5:F6"/>
    <mergeCell ref="G5:G6"/>
    <mergeCell ref="H5:H6"/>
    <mergeCell ref="A8:A26"/>
    <mergeCell ref="F25:F26"/>
    <mergeCell ref="G25:G26"/>
    <mergeCell ref="H25:H26"/>
    <mergeCell ref="I25:I26"/>
    <mergeCell ref="A28:A30"/>
    <mergeCell ref="H47:H48"/>
    <mergeCell ref="I47:I48"/>
    <mergeCell ref="J47:J48"/>
    <mergeCell ref="A42:A45"/>
    <mergeCell ref="B46:C46"/>
    <mergeCell ref="A47:A48"/>
    <mergeCell ref="B47:B48"/>
    <mergeCell ref="C47:C48"/>
    <mergeCell ref="D47:D48"/>
    <mergeCell ref="A49:C49"/>
    <mergeCell ref="B50:C50"/>
    <mergeCell ref="E47:E48"/>
    <mergeCell ref="F47:F48"/>
    <mergeCell ref="G47:G48"/>
  </mergeCells>
  <pageMargins left="0.19685039370078741" right="7.874015748031496E-2" top="0.19685039370078741" bottom="0.11811023622047245" header="0.31496062992125984" footer="0.31496062992125984"/>
  <pageSetup paperSize="9" scale="80" orientation="landscape" horizontalDpi="4294967292" r:id="rId1"/>
  <rowBreaks count="1" manualBreakCount="1"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แผนงบประมาณ 2569</vt:lpstr>
      <vt:lpstr>'แผนงบประมาณ 2569'!Print_Titles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RATTASAPA</dc:creator>
  <cp:lastModifiedBy>RATTASAPA</cp:lastModifiedBy>
  <cp:lastPrinted>2026-07-31T06:22:26Z</cp:lastPrinted>
  <dcterms:created xsi:type="dcterms:W3CDTF">2026-07-31T05:14:12Z</dcterms:created>
  <dcterms:modified xsi:type="dcterms:W3CDTF">2026-07-31T06:22:57Z</dcterms:modified>
</cp:coreProperties>
</file>